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10.11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  <c r="J4" i="1" l="1"/>
  <c r="F4" i="1"/>
  <c r="G4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<sst xmlns="http://schemas.openxmlformats.org/spreadsheetml/2006/main" count="39" uniqueCount="39">
  <si>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</si>
  <si>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</si>
  <si>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</si>
  <si>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</si>
  <si>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</si>
  <si>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</si>
  <si>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</si>
  <si>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</si>
  <si>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</si>
  <si>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</si>
  <si>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</si>
  <si>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</si>
  <si>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</si>
  <si>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</si>
  <si>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</si>
  <si>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</si>
  <si>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</si>
  <si>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</si>
  <si>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</si>
  <si>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</si>
  <si>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</si>
  <si>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</si>
  <si>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</si>
  <si>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</si>
  <si>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</si>
  <si>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</si>
  <si>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</si>
  <si>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</si>
  <si>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</si>
  <si>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</si>
  <si>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банан</t>
  </si>
  <si>
    <t>227 и209</t>
  </si>
  <si>
    <t>Салат из белокочанной капусты</t>
  </si>
  <si>
    <t>рагу из птицы</t>
  </si>
  <si>
    <t>чай  с лимоном</t>
  </si>
  <si>
    <t>хлеб украинский</t>
  </si>
  <si>
    <t>яблоко</t>
  </si>
  <si>
    <t>Макаронные изделия отварные. Котлета куриная</t>
  </si>
  <si>
    <t>суп картофельный с крупой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</si>
</sst>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31</v>
      </c>
      <c r="D4" s="30" t="s">
        <v>37</v>
      </c>
      <c r="E4" s="15">
        <v>250</v>
      </c>
      <c r="F4" s="25">
        <f>8.58+46.56</f>
        <v>55.14</v>
      </c>
      <c r="G4" s="15">
        <f>202+127.1</f>
        <v>329.1</v>
      </c>
      <c r="H4" s="36">
        <f>4.02+14.4</f>
        <v>18.420000000000002</v>
      </c>
      <c r="I4" s="36">
        <f>12.45</f>
        <v>12.45</v>
      </c>
      <c r="J4" s="36">
        <f>32.7+10.1</f>
        <v>42.800000000000004</v>
      </c>
    </row>
    <row r="5" spans="1:10" ht="16.5" thickBot="1" x14ac:dyDescent="0.3">
      <c r="A5" s="7"/>
      <c r="B5" s="1" t="s">
        <v>12</v>
      </c>
      <c r="C5" s="2">
        <v>293</v>
      </c>
      <c r="D5" s="31" t="s">
        <v>28</v>
      </c>
      <c r="E5" s="17">
        <v>200</v>
      </c>
      <c r="F5" s="26">
        <v>10</v>
      </c>
      <c r="G5" s="17">
        <v>92</v>
      </c>
      <c r="H5" s="37">
        <v>1</v>
      </c>
      <c r="I5" s="38">
        <v>2</v>
      </c>
      <c r="J5" s="38">
        <v>10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30</v>
      </c>
      <c r="F6" s="26">
        <v>2.68</v>
      </c>
      <c r="G6" s="17">
        <v>58.6</v>
      </c>
      <c r="H6" s="34">
        <v>5.35</v>
      </c>
      <c r="I6" s="34">
        <v>2.25</v>
      </c>
      <c r="J6" s="34">
        <v>21.25</v>
      </c>
    </row>
    <row r="7" spans="1:10" x14ac:dyDescent="0.25">
      <c r="A7" s="7"/>
      <c r="B7" s="2"/>
      <c r="C7" s="2">
        <v>340</v>
      </c>
      <c r="D7" s="31" t="s">
        <v>30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32</v>
      </c>
      <c r="E12" s="21">
        <v>100</v>
      </c>
      <c r="F12" s="28">
        <v>3.26</v>
      </c>
      <c r="G12" s="21">
        <v>65.3</v>
      </c>
      <c r="H12" s="21">
        <v>1.6</v>
      </c>
      <c r="I12" s="21">
        <v>0.2</v>
      </c>
      <c r="J12" s="22">
        <v>7</v>
      </c>
    </row>
    <row r="13" spans="1:10" ht="30" x14ac:dyDescent="0.25">
      <c r="A13" s="7"/>
      <c r="B13" s="1" t="s">
        <v>16</v>
      </c>
      <c r="C13" s="2">
        <v>204</v>
      </c>
      <c r="D13" s="31" t="s">
        <v>38</v>
      </c>
      <c r="E13" s="17">
        <v>250</v>
      </c>
      <c r="F13" s="26">
        <v>35.67</v>
      </c>
      <c r="G13" s="17">
        <v>195.9</v>
      </c>
      <c r="H13" s="17">
        <v>6.17</v>
      </c>
      <c r="I13" s="17">
        <v>11.8</v>
      </c>
      <c r="J13" s="18">
        <v>25.6</v>
      </c>
    </row>
    <row r="14" spans="1:10" x14ac:dyDescent="0.25">
      <c r="A14" s="7"/>
      <c r="B14" s="1" t="s">
        <v>17</v>
      </c>
      <c r="C14" s="2">
        <v>214</v>
      </c>
      <c r="D14" s="31" t="s">
        <v>33</v>
      </c>
      <c r="E14" s="17">
        <v>175</v>
      </c>
      <c r="F14" s="26">
        <v>30.35</v>
      </c>
      <c r="G14" s="17">
        <v>307.60000000000002</v>
      </c>
      <c r="H14" s="17">
        <v>21</v>
      </c>
      <c r="I14" s="17">
        <v>11.6</v>
      </c>
      <c r="J14" s="18">
        <v>41.2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1" t="s">
        <v>34</v>
      </c>
      <c r="E16" s="17">
        <v>200</v>
      </c>
      <c r="F16" s="26">
        <v>6.24</v>
      </c>
      <c r="G16" s="17">
        <v>37.9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1" t="s">
        <v>35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/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2022-11-24T12:04:33Z</dcterms:modified>
</cp:coreProperties>
</file>